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530" activeTab="2"/>
  </bookViews>
  <sheets>
    <sheet name="Données" sheetId="1" r:id="rId1"/>
    <sheet name="Question 1" sheetId="2" r:id="rId2"/>
    <sheet name="Question2" sheetId="4" r:id="rId3"/>
  </sheets>
  <calcPr calcId="124519"/>
</workbook>
</file>

<file path=xl/calcChain.xml><?xml version="1.0" encoding="utf-8"?>
<calcChain xmlns="http://schemas.openxmlformats.org/spreadsheetml/2006/main">
  <c r="H27" i="2"/>
</calcChain>
</file>

<file path=xl/sharedStrings.xml><?xml version="1.0" encoding="utf-8"?>
<sst xmlns="http://schemas.openxmlformats.org/spreadsheetml/2006/main" count="160" uniqueCount="99">
  <si>
    <t>A</t>
  </si>
  <si>
    <t>B</t>
  </si>
  <si>
    <t>C</t>
  </si>
  <si>
    <t>D</t>
  </si>
  <si>
    <t>E</t>
  </si>
  <si>
    <t>F</t>
  </si>
  <si>
    <t>Total</t>
  </si>
  <si>
    <t>Phase 1</t>
  </si>
  <si>
    <t>Phase 2</t>
  </si>
  <si>
    <t>Classement des couples de points selon l'écartement décroissant</t>
  </si>
  <si>
    <t xml:space="preserve"> Phase 2</t>
  </si>
  <si>
    <t>Phase 3</t>
  </si>
  <si>
    <t>Tournée 1</t>
  </si>
  <si>
    <t>Tournée 2</t>
  </si>
  <si>
    <t>Tonnage cumulé</t>
  </si>
  <si>
    <t>O</t>
  </si>
  <si>
    <t>Calcul des écartements de chaque couple de points par rapport au dépôt O</t>
  </si>
  <si>
    <t>On ne retient maintenant que les points non desservis par la première tournée</t>
  </si>
  <si>
    <t xml:space="preserve"> tonnes</t>
  </si>
  <si>
    <t xml:space="preserve">tout en prenant en compte les limites de charge utile du véhicule (15 tonnes). </t>
  </si>
  <si>
    <t>∆AC</t>
  </si>
  <si>
    <r>
      <rPr>
        <sz val="14"/>
        <color indexed="8"/>
        <rFont val="Calibri"/>
        <family val="2"/>
      </rPr>
      <t>∆</t>
    </r>
    <r>
      <rPr>
        <sz val="14"/>
        <color indexed="8"/>
        <rFont val="Arial"/>
        <family val="2"/>
      </rPr>
      <t>AB</t>
    </r>
  </si>
  <si>
    <t>∆BC</t>
  </si>
  <si>
    <t>∆BD</t>
  </si>
  <si>
    <t>∆BE</t>
  </si>
  <si>
    <t>∆BF</t>
  </si>
  <si>
    <t>∆CD</t>
  </si>
  <si>
    <t>∆CE</t>
  </si>
  <si>
    <t>∆CF</t>
  </si>
  <si>
    <t>∆DE</t>
  </si>
  <si>
    <t>∆DF</t>
  </si>
  <si>
    <t>∆EF</t>
  </si>
  <si>
    <t>∆AB</t>
  </si>
  <si>
    <t>∆AD</t>
  </si>
  <si>
    <t>∆AE</t>
  </si>
  <si>
    <t>∆AF</t>
  </si>
  <si>
    <r>
      <rPr>
        <sz val="12"/>
        <color indexed="8"/>
        <rFont val="Calibri"/>
        <family val="2"/>
      </rPr>
      <t>∆</t>
    </r>
    <r>
      <rPr>
        <sz val="12"/>
        <color indexed="8"/>
        <rFont val="Arial"/>
        <family val="2"/>
      </rPr>
      <t>AE</t>
    </r>
  </si>
  <si>
    <r>
      <rPr>
        <sz val="12"/>
        <color indexed="8"/>
        <rFont val="Calibri"/>
        <family val="2"/>
      </rPr>
      <t>∆</t>
    </r>
    <r>
      <rPr>
        <sz val="12"/>
        <color indexed="8"/>
        <rFont val="Arial"/>
        <family val="2"/>
      </rPr>
      <t>AD</t>
    </r>
  </si>
  <si>
    <r>
      <rPr>
        <sz val="12"/>
        <color indexed="8"/>
        <rFont val="Calibri"/>
        <family val="2"/>
      </rPr>
      <t>∆</t>
    </r>
    <r>
      <rPr>
        <sz val="12"/>
        <color indexed="8"/>
        <rFont val="Arial"/>
        <family val="2"/>
      </rPr>
      <t>AF</t>
    </r>
  </si>
  <si>
    <t>∆</t>
  </si>
  <si>
    <t>5.0</t>
  </si>
  <si>
    <t>OA</t>
  </si>
  <si>
    <t>AB</t>
  </si>
  <si>
    <t>2;5</t>
  </si>
  <si>
    <t>BC</t>
  </si>
  <si>
    <t>7;5</t>
  </si>
  <si>
    <t>CA</t>
  </si>
  <si>
    <t>OD</t>
  </si>
  <si>
    <t>DE</t>
  </si>
  <si>
    <t>EF</t>
  </si>
  <si>
    <t>FO</t>
  </si>
  <si>
    <t>4.0</t>
  </si>
  <si>
    <t>6.0</t>
  </si>
  <si>
    <t>tournées</t>
  </si>
  <si>
    <t>Distance</t>
  </si>
  <si>
    <t>Tonnage</t>
  </si>
  <si>
    <t>Arrêts</t>
  </si>
  <si>
    <t>Durée (mn)</t>
  </si>
  <si>
    <t>Tournées 2</t>
  </si>
  <si>
    <t>Véhicule de 15 tonnes</t>
  </si>
  <si>
    <t>ECARTS</t>
  </si>
  <si>
    <t xml:space="preserve">               </t>
  </si>
  <si>
    <r>
      <t>C</t>
    </r>
    <r>
      <rPr>
        <vertAlign val="superscript"/>
        <sz val="16"/>
        <rFont val="Calibri"/>
        <family val="2"/>
      </rPr>
      <t>2</t>
    </r>
    <r>
      <rPr>
        <vertAlign val="subscript"/>
        <sz val="16"/>
        <rFont val="Calibri"/>
        <family val="2"/>
      </rPr>
      <t>n =</t>
    </r>
    <r>
      <rPr>
        <sz val="16"/>
        <rFont val="Calibri"/>
        <family val="2"/>
      </rPr>
      <t xml:space="preserve"> n (n-1)      = 6(6-1)=   6×5   =  15</t>
    </r>
  </si>
  <si>
    <t xml:space="preserve">                   2                                            2</t>
  </si>
  <si>
    <t>11.5</t>
  </si>
  <si>
    <t>26.5</t>
  </si>
  <si>
    <t>22.5</t>
  </si>
  <si>
    <t>12.5</t>
  </si>
  <si>
    <t>17.5</t>
  </si>
  <si>
    <t>21.5</t>
  </si>
  <si>
    <t>36.5</t>
  </si>
  <si>
    <t>27.5</t>
  </si>
  <si>
    <t>7.5</t>
  </si>
  <si>
    <r>
      <rPr>
        <b/>
        <u/>
        <sz val="10"/>
        <rFont val="Arial"/>
        <family val="2"/>
      </rPr>
      <t>Annexe 1</t>
    </r>
    <r>
      <rPr>
        <b/>
        <sz val="10"/>
        <rFont val="Arial"/>
        <family val="2"/>
      </rPr>
      <t xml:space="preserve">: Distancier en kilomètres  </t>
    </r>
  </si>
  <si>
    <t>Client</t>
  </si>
  <si>
    <t>Code</t>
  </si>
  <si>
    <t xml:space="preserve">Ville </t>
  </si>
  <si>
    <t>Tonnage à livrer</t>
  </si>
  <si>
    <t xml:space="preserve">Nombre de palettes </t>
  </si>
  <si>
    <t>AREZKI</t>
  </si>
  <si>
    <t>DUHAMEL</t>
  </si>
  <si>
    <t>SPENGIER</t>
  </si>
  <si>
    <t>MARQUIS</t>
  </si>
  <si>
    <t>VASSEUR</t>
  </si>
  <si>
    <t>BOUDIER</t>
  </si>
  <si>
    <t>BLANKY</t>
  </si>
  <si>
    <t>MONTCENY</t>
  </si>
  <si>
    <t>MONTCHANIN</t>
  </si>
  <si>
    <t>GENOUILLY</t>
  </si>
  <si>
    <t>GERMAGNY</t>
  </si>
  <si>
    <t>JONCY</t>
  </si>
  <si>
    <t>2.5</t>
  </si>
  <si>
    <r>
      <rPr>
        <b/>
        <u/>
        <sz val="12"/>
        <rFont val="Arial"/>
        <family val="2"/>
      </rPr>
      <t>Theme:</t>
    </r>
    <r>
      <rPr>
        <sz val="10"/>
        <rFont val="Arial"/>
        <family val="2"/>
      </rPr>
      <t xml:space="preserve"> La socété MAFPEN basée à Mont-Saint -Vincent ( code 0) doit livrer au moyen de deux camion</t>
    </r>
  </si>
  <si>
    <r>
      <t xml:space="preserve">de charge utile de </t>
    </r>
    <r>
      <rPr>
        <b/>
        <sz val="10"/>
        <rFont val="Arial"/>
        <family val="2"/>
      </rPr>
      <t xml:space="preserve">15 T ou 30  </t>
    </r>
    <r>
      <rPr>
        <sz val="10"/>
        <rFont val="Arial"/>
        <family val="2"/>
      </rPr>
      <t>Palettes chacun ,les cliens suivants :</t>
    </r>
  </si>
  <si>
    <t>Tournées 1</t>
  </si>
  <si>
    <t>Tournées</t>
  </si>
  <si>
    <t xml:space="preserve">Taux de remplissage des deux vehicules </t>
  </si>
  <si>
    <t>Methode des Ecarts</t>
  </si>
  <si>
    <t xml:space="preserve">Constitution des tournées en retenant les couples de points présentant , </t>
  </si>
</sst>
</file>

<file path=xl/styles.xml><?xml version="1.0" encoding="utf-8"?>
<styleSheet xmlns="http://schemas.openxmlformats.org/spreadsheetml/2006/main">
  <fonts count="28">
    <font>
      <sz val="10"/>
      <name val="MS Sans Serif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10"/>
      <name val="MS Sans Serif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</font>
    <font>
      <sz val="16"/>
      <name val="Calibri"/>
      <family val="2"/>
    </font>
    <font>
      <vertAlign val="superscript"/>
      <sz val="16"/>
      <name val="Calibri"/>
      <family val="2"/>
    </font>
    <font>
      <vertAlign val="subscript"/>
      <sz val="16"/>
      <name val="Calibri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b/>
      <sz val="12"/>
      <name val="MS Sans Serif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3" fillId="0" borderId="0" xfId="0" applyFont="1" applyBorder="1"/>
    <xf numFmtId="0" fontId="10" fillId="0" borderId="0" xfId="0" applyFont="1" applyAlignment="1">
      <alignment horizontal="center" vertical="top"/>
    </xf>
    <xf numFmtId="0" fontId="7" fillId="7" borderId="7" xfId="0" applyFont="1" applyFill="1" applyBorder="1" applyAlignment="1">
      <alignment horizontal="center" vertical="top" wrapText="1"/>
    </xf>
    <xf numFmtId="0" fontId="8" fillId="7" borderId="7" xfId="0" applyFont="1" applyFill="1" applyBorder="1" applyAlignment="1">
      <alignment horizontal="center" vertical="top" wrapText="1"/>
    </xf>
    <xf numFmtId="0" fontId="10" fillId="7" borderId="7" xfId="0" applyFont="1" applyFill="1" applyBorder="1" applyAlignment="1">
      <alignment horizontal="center" vertical="top" wrapText="1"/>
    </xf>
    <xf numFmtId="0" fontId="9" fillId="8" borderId="7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8" fillId="9" borderId="7" xfId="0" applyFont="1" applyFill="1" applyBorder="1" applyAlignment="1">
      <alignment horizontal="center" vertical="top" wrapText="1"/>
    </xf>
    <xf numFmtId="0" fontId="8" fillId="10" borderId="7" xfId="0" applyFont="1" applyFill="1" applyBorder="1" applyAlignment="1">
      <alignment horizontal="center" vertical="top" wrapText="1"/>
    </xf>
    <xf numFmtId="0" fontId="9" fillId="9" borderId="7" xfId="0" applyFont="1" applyFill="1" applyBorder="1" applyAlignment="1">
      <alignment horizontal="center" vertical="top" wrapText="1"/>
    </xf>
    <xf numFmtId="0" fontId="9" fillId="7" borderId="7" xfId="0" applyFont="1" applyFill="1" applyBorder="1" applyAlignment="1">
      <alignment horizontal="center" vertical="top" wrapText="1"/>
    </xf>
    <xf numFmtId="0" fontId="9" fillId="10" borderId="7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4" fillId="8" borderId="8" xfId="0" applyFont="1" applyFill="1" applyBorder="1" applyAlignment="1">
      <alignment horizontal="center" vertical="top" wrapText="1"/>
    </xf>
    <xf numFmtId="0" fontId="4" fillId="9" borderId="9" xfId="0" applyFont="1" applyFill="1" applyBorder="1" applyAlignment="1">
      <alignment horizontal="center" vertical="top" wrapText="1"/>
    </xf>
    <xf numFmtId="0" fontId="4" fillId="7" borderId="9" xfId="0" applyFont="1" applyFill="1" applyBorder="1" applyAlignment="1">
      <alignment horizontal="center" vertical="top" wrapText="1"/>
    </xf>
    <xf numFmtId="0" fontId="4" fillId="10" borderId="9" xfId="0" applyFont="1" applyFill="1" applyBorder="1" applyAlignment="1">
      <alignment horizontal="center" vertical="top" wrapText="1"/>
    </xf>
    <xf numFmtId="0" fontId="4" fillId="8" borderId="9" xfId="0" applyFont="1" applyFill="1" applyBorder="1" applyAlignment="1">
      <alignment horizontal="center" vertical="top" wrapText="1"/>
    </xf>
    <xf numFmtId="0" fontId="13" fillId="12" borderId="8" xfId="0" applyFont="1" applyFill="1" applyBorder="1" applyAlignment="1">
      <alignment horizontal="center" vertical="top" wrapText="1"/>
    </xf>
    <xf numFmtId="0" fontId="13" fillId="12" borderId="9" xfId="0" applyFont="1" applyFill="1" applyBorder="1" applyAlignment="1">
      <alignment horizontal="center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top"/>
    </xf>
    <xf numFmtId="0" fontId="9" fillId="13" borderId="14" xfId="0" applyFont="1" applyFill="1" applyBorder="1" applyAlignment="1">
      <alignment horizontal="center" vertical="top" wrapText="1"/>
    </xf>
    <xf numFmtId="0" fontId="9" fillId="13" borderId="5" xfId="0" applyFont="1" applyFill="1" applyBorder="1" applyAlignment="1">
      <alignment horizontal="center" vertical="top" wrapText="1"/>
    </xf>
    <xf numFmtId="0" fontId="9" fillId="13" borderId="11" xfId="0" applyFont="1" applyFill="1" applyBorder="1" applyAlignment="1">
      <alignment horizontal="center" vertical="top" wrapText="1"/>
    </xf>
    <xf numFmtId="0" fontId="2" fillId="13" borderId="12" xfId="0" applyFont="1" applyFill="1" applyBorder="1" applyAlignment="1">
      <alignment horizontal="center" vertical="top" wrapText="1"/>
    </xf>
    <xf numFmtId="0" fontId="14" fillId="14" borderId="30" xfId="0" applyFont="1" applyFill="1" applyBorder="1"/>
    <xf numFmtId="0" fontId="14" fillId="14" borderId="31" xfId="0" applyFont="1" applyFill="1" applyBorder="1"/>
    <xf numFmtId="0" fontId="14" fillId="0" borderId="32" xfId="0" applyFont="1" applyBorder="1"/>
    <xf numFmtId="0" fontId="14" fillId="0" borderId="33" xfId="0" applyFont="1" applyBorder="1"/>
    <xf numFmtId="0" fontId="0" fillId="0" borderId="32" xfId="0" applyBorder="1"/>
    <xf numFmtId="0" fontId="0" fillId="0" borderId="33" xfId="0" applyBorder="1"/>
    <xf numFmtId="0" fontId="0" fillId="0" borderId="0" xfId="0" applyFill="1" applyBorder="1"/>
    <xf numFmtId="0" fontId="15" fillId="0" borderId="0" xfId="0" applyFont="1"/>
    <xf numFmtId="0" fontId="14" fillId="0" borderId="0" xfId="0" applyFont="1"/>
    <xf numFmtId="0" fontId="16" fillId="0" borderId="0" xfId="0" applyFont="1"/>
    <xf numFmtId="0" fontId="0" fillId="0" borderId="0" xfId="0" applyBorder="1"/>
    <xf numFmtId="0" fontId="17" fillId="0" borderId="0" xfId="0" applyFont="1"/>
    <xf numFmtId="0" fontId="18" fillId="6" borderId="30" xfId="0" applyFont="1" applyFill="1" applyBorder="1"/>
    <xf numFmtId="0" fontId="3" fillId="6" borderId="35" xfId="0" applyFont="1" applyFill="1" applyBorder="1"/>
    <xf numFmtId="0" fontId="1" fillId="6" borderId="35" xfId="0" applyFont="1" applyFill="1" applyBorder="1" applyAlignment="1">
      <alignment horizontal="center" vertical="top" wrapText="1"/>
    </xf>
    <xf numFmtId="0" fontId="3" fillId="6" borderId="36" xfId="0" applyFont="1" applyFill="1" applyBorder="1"/>
    <xf numFmtId="0" fontId="17" fillId="6" borderId="32" xfId="0" applyFont="1" applyFill="1" applyBorder="1"/>
    <xf numFmtId="0" fontId="1" fillId="6" borderId="0" xfId="0" applyFont="1" applyFill="1" applyBorder="1" applyAlignment="1">
      <alignment horizontal="center" vertical="top" wrapText="1"/>
    </xf>
    <xf numFmtId="0" fontId="3" fillId="6" borderId="33" xfId="0" applyFont="1" applyFill="1" applyBorder="1"/>
    <xf numFmtId="0" fontId="1" fillId="6" borderId="34" xfId="0" applyFont="1" applyFill="1" applyBorder="1" applyAlignment="1">
      <alignment horizontal="center" vertical="top" wrapText="1"/>
    </xf>
    <xf numFmtId="0" fontId="1" fillId="6" borderId="37" xfId="0" applyFont="1" applyFill="1" applyBorder="1" applyAlignment="1">
      <alignment horizontal="center" vertical="top" wrapText="1"/>
    </xf>
    <xf numFmtId="0" fontId="3" fillId="6" borderId="38" xfId="0" applyFont="1" applyFill="1" applyBorder="1"/>
    <xf numFmtId="0" fontId="1" fillId="5" borderId="39" xfId="0" applyFont="1" applyFill="1" applyBorder="1" applyAlignment="1">
      <alignment horizontal="center" vertical="top" wrapText="1"/>
    </xf>
    <xf numFmtId="0" fontId="21" fillId="6" borderId="39" xfId="0" applyFont="1" applyFill="1" applyBorder="1"/>
    <xf numFmtId="0" fontId="1" fillId="1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15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9" xfId="0" applyFont="1" applyBorder="1" applyAlignment="1">
      <alignment horizontal="center"/>
    </xf>
    <xf numFmtId="0" fontId="1" fillId="5" borderId="39" xfId="0" applyFont="1" applyFill="1" applyBorder="1"/>
    <xf numFmtId="0" fontId="3" fillId="5" borderId="39" xfId="0" applyFont="1" applyFill="1" applyBorder="1"/>
    <xf numFmtId="0" fontId="3" fillId="5" borderId="39" xfId="0" applyFont="1" applyFill="1" applyBorder="1" applyAlignment="1">
      <alignment horizontal="center" wrapText="1"/>
    </xf>
    <xf numFmtId="0" fontId="23" fillId="0" borderId="39" xfId="0" applyFont="1" applyBorder="1"/>
    <xf numFmtId="0" fontId="24" fillId="0" borderId="39" xfId="0" applyFont="1" applyBorder="1" applyAlignment="1">
      <alignment horizontal="justify"/>
    </xf>
    <xf numFmtId="0" fontId="25" fillId="5" borderId="39" xfId="0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4" fillId="5" borderId="39" xfId="0" applyFont="1" applyFill="1" applyBorder="1"/>
    <xf numFmtId="0" fontId="4" fillId="11" borderId="39" xfId="0" applyFont="1" applyFill="1" applyBorder="1" applyAlignment="1">
      <alignment horizontal="center" vertical="top" wrapText="1"/>
    </xf>
    <xf numFmtId="0" fontId="4" fillId="6" borderId="39" xfId="0" applyFont="1" applyFill="1" applyBorder="1" applyAlignment="1">
      <alignment horizontal="center" vertical="top" wrapText="1"/>
    </xf>
    <xf numFmtId="0" fontId="27" fillId="7" borderId="40" xfId="0" applyFont="1" applyFill="1" applyBorder="1"/>
    <xf numFmtId="0" fontId="0" fillId="7" borderId="41" xfId="0" applyFill="1" applyBorder="1"/>
    <xf numFmtId="0" fontId="0" fillId="7" borderId="42" xfId="0" applyFill="1" applyBorder="1"/>
    <xf numFmtId="0" fontId="27" fillId="11" borderId="39" xfId="0" applyFont="1" applyFill="1" applyBorder="1" applyAlignment="1">
      <alignment horizontal="center" vertical="top" wrapText="1"/>
    </xf>
    <xf numFmtId="0" fontId="27" fillId="6" borderId="39" xfId="0" applyFont="1" applyFill="1" applyBorder="1" applyAlignment="1">
      <alignment horizontal="center"/>
    </xf>
    <xf numFmtId="0" fontId="11" fillId="6" borderId="39" xfId="0" applyFont="1" applyFill="1" applyBorder="1" applyAlignment="1">
      <alignment horizontal="center" vertical="top"/>
    </xf>
    <xf numFmtId="0" fontId="27" fillId="6" borderId="39" xfId="0" applyFont="1" applyFill="1" applyBorder="1" applyAlignment="1">
      <alignment horizontal="center" vertical="top" wrapText="1"/>
    </xf>
    <xf numFmtId="0" fontId="4" fillId="5" borderId="39" xfId="0" applyFont="1" applyFill="1" applyBorder="1" applyAlignment="1">
      <alignment horizontal="center" vertical="top" wrapText="1"/>
    </xf>
    <xf numFmtId="0" fontId="14" fillId="5" borderId="39" xfId="0" applyFont="1" applyFill="1" applyBorder="1" applyAlignment="1">
      <alignment horizontal="center"/>
    </xf>
    <xf numFmtId="0" fontId="0" fillId="0" borderId="37" xfId="0" applyFill="1" applyBorder="1"/>
    <xf numFmtId="0" fontId="3" fillId="0" borderId="0" xfId="0" applyFont="1" applyFill="1"/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5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0" fillId="4" borderId="22" xfId="0" applyFill="1" applyBorder="1" applyAlignment="1">
      <alignment horizontal="center" vertical="top" wrapText="1"/>
    </xf>
    <xf numFmtId="0" fontId="0" fillId="4" borderId="23" xfId="0" applyFill="1" applyBorder="1" applyAlignment="1">
      <alignment horizontal="center" vertical="top" wrapText="1"/>
    </xf>
    <xf numFmtId="0" fontId="4" fillId="5" borderId="32" xfId="0" applyFont="1" applyFill="1" applyBorder="1" applyAlignment="1">
      <alignment horizontal="center" vertical="top" wrapText="1"/>
    </xf>
    <xf numFmtId="0" fontId="0" fillId="5" borderId="33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7</xdr:row>
      <xdr:rowOff>285750</xdr:rowOff>
    </xdr:from>
    <xdr:to>
      <xdr:col>10</xdr:col>
      <xdr:colOff>257175</xdr:colOff>
      <xdr:row>7</xdr:row>
      <xdr:rowOff>285750</xdr:rowOff>
    </xdr:to>
    <xdr:sp macro="" textlink="">
      <xdr:nvSpPr>
        <xdr:cNvPr id="2" name="AutoShape 1"/>
        <xdr:cNvSpPr>
          <a:spLocks noChangeShapeType="1"/>
        </xdr:cNvSpPr>
      </xdr:nvSpPr>
      <xdr:spPr bwMode="auto">
        <a:xfrm>
          <a:off x="8915400" y="2857500"/>
          <a:ext cx="6191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492578</xdr:colOff>
      <xdr:row>7</xdr:row>
      <xdr:rowOff>299357</xdr:rowOff>
    </xdr:from>
    <xdr:to>
      <xdr:col>12</xdr:col>
      <xdr:colOff>197303</xdr:colOff>
      <xdr:row>7</xdr:row>
      <xdr:rowOff>299357</xdr:rowOff>
    </xdr:to>
    <xdr:sp macro="" textlink="">
      <xdr:nvSpPr>
        <xdr:cNvPr id="3" name="AutoShape 2"/>
        <xdr:cNvSpPr>
          <a:spLocks noChangeShapeType="1"/>
        </xdr:cNvSpPr>
      </xdr:nvSpPr>
      <xdr:spPr bwMode="auto">
        <a:xfrm flipH="1">
          <a:off x="10531928" y="2861582"/>
          <a:ext cx="4667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28841</xdr:colOff>
      <xdr:row>14</xdr:row>
      <xdr:rowOff>154516</xdr:rowOff>
    </xdr:from>
    <xdr:to>
      <xdr:col>12</xdr:col>
      <xdr:colOff>404813</xdr:colOff>
      <xdr:row>20</xdr:row>
      <xdr:rowOff>144991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6101029" y="2821516"/>
          <a:ext cx="2661972" cy="990600"/>
        </a:xfrm>
        <a:prstGeom prst="rect">
          <a:avLst/>
        </a:prstGeom>
        <a:ln>
          <a:noFill/>
          <a:headEnd/>
          <a:tailEnd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fr-FR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Taux de remplissage =   charge × 100</a:t>
          </a:r>
          <a:endParaRPr lang="fr-FR" sz="11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Charge utile </a:t>
          </a:r>
        </a:p>
        <a:p>
          <a:pPr algn="l" rtl="1">
            <a:defRPr sz="1000"/>
          </a:pPr>
          <a:endParaRPr lang="fr-FR" sz="11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fr-FR" sz="11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29103</xdr:colOff>
      <xdr:row>17</xdr:row>
      <xdr:rowOff>21167</xdr:rowOff>
    </xdr:from>
    <xdr:to>
      <xdr:col>11</xdr:col>
      <xdr:colOff>727603</xdr:colOff>
      <xdr:row>17</xdr:row>
      <xdr:rowOff>22755</xdr:rowOff>
    </xdr:to>
    <xdr:cxnSp macro="">
      <xdr:nvCxnSpPr>
        <xdr:cNvPr id="6" name="Connecteur droit 5"/>
        <xdr:cNvCxnSpPr/>
      </xdr:nvCxnSpPr>
      <xdr:spPr>
        <a:xfrm>
          <a:off x="7625291" y="3188230"/>
          <a:ext cx="6985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132671</xdr:colOff>
      <xdr:row>21</xdr:row>
      <xdr:rowOff>161586</xdr:rowOff>
    </xdr:from>
    <xdr:to>
      <xdr:col>5</xdr:col>
      <xdr:colOff>303637</xdr:colOff>
      <xdr:row>28</xdr:row>
      <xdr:rowOff>51891</xdr:rowOff>
    </xdr:to>
    <xdr:pic>
      <xdr:nvPicPr>
        <xdr:cNvPr id="10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671" y="4053229"/>
          <a:ext cx="3586359" cy="103330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opLeftCell="A14" workbookViewId="0">
      <selection activeCell="H19" sqref="H19"/>
    </sheetView>
  </sheetViews>
  <sheetFormatPr baseColWidth="10" defaultRowHeight="12.75"/>
  <cols>
    <col min="1" max="1" width="5.7109375" style="3" customWidth="1"/>
    <col min="2" max="2" width="8.28515625" style="13" customWidth="1"/>
    <col min="3" max="3" width="10.28515625" style="13" customWidth="1"/>
    <col min="4" max="4" width="10.7109375" style="13" customWidth="1"/>
    <col min="5" max="5" width="15.28515625" style="13" customWidth="1"/>
    <col min="6" max="6" width="11.85546875" style="13" customWidth="1"/>
    <col min="7" max="11" width="8.28515625" style="13" customWidth="1"/>
    <col min="12" max="12" width="11.5703125" style="13" customWidth="1"/>
    <col min="13" max="13" width="10" style="13" customWidth="1"/>
    <col min="14" max="14" width="9.28515625" style="13" customWidth="1"/>
    <col min="15" max="15" width="14.140625" style="13" customWidth="1"/>
    <col min="16" max="16384" width="11.42578125" style="3"/>
  </cols>
  <sheetData>
    <row r="1" spans="1:15">
      <c r="A1" s="93"/>
      <c r="B1" s="94"/>
    </row>
    <row r="3" spans="1:15" ht="15.75">
      <c r="B3" s="16" t="s">
        <v>92</v>
      </c>
    </row>
    <row r="4" spans="1:15">
      <c r="A4" s="16"/>
      <c r="B4" s="16" t="s">
        <v>93</v>
      </c>
      <c r="C4" s="16"/>
      <c r="D4" s="16"/>
      <c r="E4" s="16"/>
    </row>
    <row r="6" spans="1:15" ht="15" customHeight="1">
      <c r="F6" s="1"/>
      <c r="G6" s="1"/>
      <c r="H6" s="1"/>
      <c r="I6" s="1"/>
      <c r="J6" s="1"/>
      <c r="K6" s="1"/>
      <c r="L6" s="1"/>
      <c r="M6" s="6"/>
      <c r="N6" s="6"/>
      <c r="O6" s="3"/>
    </row>
    <row r="7" spans="1:15" ht="15.75" customHeight="1">
      <c r="B7" s="87" t="s">
        <v>75</v>
      </c>
      <c r="C7" s="88" t="s">
        <v>74</v>
      </c>
      <c r="D7" s="88" t="s">
        <v>76</v>
      </c>
      <c r="E7" s="95" t="s">
        <v>77</v>
      </c>
      <c r="F7" s="89" t="s">
        <v>78</v>
      </c>
      <c r="J7" s="3"/>
      <c r="K7" s="3"/>
      <c r="L7" s="3"/>
      <c r="M7" s="3"/>
      <c r="N7" s="3"/>
      <c r="O7" s="3"/>
    </row>
    <row r="8" spans="1:15">
      <c r="B8" s="92" t="s">
        <v>0</v>
      </c>
      <c r="C8" s="90" t="s">
        <v>79</v>
      </c>
      <c r="D8" s="90" t="s">
        <v>85</v>
      </c>
      <c r="E8" s="86" t="s">
        <v>40</v>
      </c>
      <c r="F8" s="86">
        <v>8</v>
      </c>
      <c r="J8" s="3"/>
      <c r="K8" s="3"/>
      <c r="L8" s="3"/>
      <c r="M8" s="3"/>
      <c r="N8" s="3"/>
      <c r="O8" s="3"/>
    </row>
    <row r="9" spans="1:15">
      <c r="B9" s="92" t="s">
        <v>1</v>
      </c>
      <c r="C9" s="90" t="s">
        <v>80</v>
      </c>
      <c r="D9" s="90" t="s">
        <v>86</v>
      </c>
      <c r="E9" s="86" t="s">
        <v>91</v>
      </c>
      <c r="F9" s="86">
        <v>3</v>
      </c>
      <c r="J9" s="3"/>
      <c r="K9" s="3"/>
      <c r="L9" s="3"/>
      <c r="M9" s="3"/>
      <c r="N9" s="3"/>
      <c r="O9" s="3"/>
    </row>
    <row r="10" spans="1:15">
      <c r="B10" s="92" t="s">
        <v>2</v>
      </c>
      <c r="C10" s="91" t="s">
        <v>81</v>
      </c>
      <c r="D10" s="90" t="s">
        <v>87</v>
      </c>
      <c r="E10" s="86" t="s">
        <v>72</v>
      </c>
      <c r="F10" s="86">
        <v>11</v>
      </c>
      <c r="J10" s="3"/>
      <c r="K10" s="3"/>
      <c r="L10" s="3"/>
      <c r="M10" s="3"/>
      <c r="N10" s="3"/>
      <c r="O10" s="3"/>
    </row>
    <row r="11" spans="1:15">
      <c r="B11" s="92" t="s">
        <v>3</v>
      </c>
      <c r="C11" s="91" t="s">
        <v>82</v>
      </c>
      <c r="D11" s="90" t="s">
        <v>88</v>
      </c>
      <c r="E11" s="86" t="s">
        <v>51</v>
      </c>
      <c r="F11" s="86">
        <v>6</v>
      </c>
      <c r="J11" s="3"/>
      <c r="K11" s="3"/>
      <c r="L11" s="3"/>
      <c r="M11" s="3"/>
      <c r="N11" s="3"/>
      <c r="O11" s="3"/>
    </row>
    <row r="12" spans="1:15">
      <c r="B12" s="92" t="s">
        <v>4</v>
      </c>
      <c r="C12" s="91" t="s">
        <v>83</v>
      </c>
      <c r="D12" s="90" t="s">
        <v>89</v>
      </c>
      <c r="E12" s="86" t="s">
        <v>52</v>
      </c>
      <c r="F12" s="86">
        <v>9</v>
      </c>
      <c r="J12" s="3"/>
      <c r="K12" s="3"/>
      <c r="L12" s="3"/>
      <c r="M12" s="3"/>
      <c r="N12" s="3"/>
      <c r="O12" s="3"/>
    </row>
    <row r="13" spans="1:15">
      <c r="B13" s="92" t="s">
        <v>5</v>
      </c>
      <c r="C13" s="91" t="s">
        <v>84</v>
      </c>
      <c r="D13" s="91" t="s">
        <v>90</v>
      </c>
      <c r="E13" s="86" t="s">
        <v>40</v>
      </c>
      <c r="F13" s="86">
        <v>8</v>
      </c>
      <c r="J13" s="3"/>
      <c r="K13" s="3"/>
      <c r="L13" s="3"/>
      <c r="M13" s="3"/>
      <c r="N13" s="3"/>
      <c r="O13" s="3"/>
    </row>
    <row r="14" spans="1:15">
      <c r="J14" s="3"/>
      <c r="K14" s="3"/>
      <c r="L14" s="3"/>
      <c r="M14" s="3"/>
      <c r="N14" s="3"/>
      <c r="O14" s="3"/>
    </row>
    <row r="15" spans="1:15">
      <c r="B15" s="16"/>
      <c r="N15" s="3"/>
      <c r="O15" s="3"/>
    </row>
    <row r="16" spans="1:15">
      <c r="N16" s="3"/>
      <c r="O16" s="3"/>
    </row>
    <row r="17" spans="1:9">
      <c r="B17" s="3"/>
      <c r="C17" s="3"/>
      <c r="D17" s="3"/>
    </row>
    <row r="19" spans="1:9" ht="20.25" customHeight="1"/>
    <row r="20" spans="1:9" ht="16.5" customHeight="1"/>
    <row r="21" spans="1:9">
      <c r="A21" s="14"/>
    </row>
    <row r="22" spans="1:9" ht="15">
      <c r="A22" s="15"/>
      <c r="B22" s="17" t="s">
        <v>73</v>
      </c>
      <c r="C22" s="1"/>
      <c r="D22" s="1"/>
      <c r="E22" s="1"/>
    </row>
    <row r="23" spans="1:9">
      <c r="A23" s="15"/>
    </row>
    <row r="24" spans="1:9" ht="15">
      <c r="A24" s="15"/>
      <c r="B24" s="80"/>
      <c r="C24" s="81" t="s">
        <v>15</v>
      </c>
      <c r="D24" s="81" t="s">
        <v>0</v>
      </c>
      <c r="E24" s="81" t="s">
        <v>1</v>
      </c>
      <c r="F24" s="81" t="s">
        <v>2</v>
      </c>
      <c r="G24" s="81" t="s">
        <v>3</v>
      </c>
      <c r="H24" s="81" t="s">
        <v>4</v>
      </c>
      <c r="I24" s="81" t="s">
        <v>5</v>
      </c>
    </row>
    <row r="25" spans="1:9">
      <c r="A25" s="15"/>
      <c r="B25" s="85" t="s">
        <v>15</v>
      </c>
      <c r="C25" s="82"/>
      <c r="D25" s="83" t="s">
        <v>64</v>
      </c>
      <c r="E25" s="83" t="s">
        <v>65</v>
      </c>
      <c r="F25" s="83" t="s">
        <v>66</v>
      </c>
      <c r="G25" s="83" t="s">
        <v>67</v>
      </c>
      <c r="H25" s="83" t="s">
        <v>68</v>
      </c>
      <c r="I25" s="83">
        <v>10</v>
      </c>
    </row>
    <row r="26" spans="1:9">
      <c r="B26" s="81" t="s">
        <v>0</v>
      </c>
      <c r="C26" s="83" t="s">
        <v>64</v>
      </c>
      <c r="D26" s="82"/>
      <c r="E26" s="84">
        <v>15</v>
      </c>
      <c r="F26" s="84">
        <v>11</v>
      </c>
      <c r="G26" s="84">
        <v>24</v>
      </c>
      <c r="H26" s="84">
        <v>29</v>
      </c>
      <c r="I26" s="84" t="s">
        <v>69</v>
      </c>
    </row>
    <row r="27" spans="1:9">
      <c r="B27" s="81" t="s">
        <v>1</v>
      </c>
      <c r="C27" s="84" t="s">
        <v>65</v>
      </c>
      <c r="D27" s="83">
        <v>15</v>
      </c>
      <c r="E27" s="82"/>
      <c r="F27" s="84">
        <v>9</v>
      </c>
      <c r="G27" s="84">
        <v>29</v>
      </c>
      <c r="H27" s="84">
        <v>29</v>
      </c>
      <c r="I27" s="84" t="s">
        <v>70</v>
      </c>
    </row>
    <row r="28" spans="1:9">
      <c r="B28" s="81" t="s">
        <v>2</v>
      </c>
      <c r="C28" s="84" t="s">
        <v>66</v>
      </c>
      <c r="D28" s="84">
        <v>11</v>
      </c>
      <c r="E28" s="83">
        <v>9</v>
      </c>
      <c r="F28" s="82"/>
      <c r="G28" s="84">
        <v>20</v>
      </c>
      <c r="H28" s="84">
        <v>20</v>
      </c>
      <c r="I28" s="84" t="s">
        <v>71</v>
      </c>
    </row>
    <row r="29" spans="1:9">
      <c r="B29" s="81" t="s">
        <v>3</v>
      </c>
      <c r="C29" s="84" t="s">
        <v>67</v>
      </c>
      <c r="D29" s="84">
        <v>24</v>
      </c>
      <c r="E29" s="84">
        <v>29</v>
      </c>
      <c r="F29" s="83">
        <v>20</v>
      </c>
      <c r="G29" s="82"/>
      <c r="H29" s="84">
        <v>5</v>
      </c>
      <c r="I29" s="84" t="s">
        <v>72</v>
      </c>
    </row>
    <row r="30" spans="1:9">
      <c r="B30" s="81" t="s">
        <v>4</v>
      </c>
      <c r="C30" s="84" t="s">
        <v>68</v>
      </c>
      <c r="D30" s="84">
        <v>29</v>
      </c>
      <c r="E30" s="84">
        <v>29</v>
      </c>
      <c r="F30" s="84">
        <v>20</v>
      </c>
      <c r="G30" s="83">
        <v>5</v>
      </c>
      <c r="H30" s="82"/>
      <c r="I30" s="84" t="s">
        <v>67</v>
      </c>
    </row>
    <row r="31" spans="1:9">
      <c r="B31" s="81" t="s">
        <v>5</v>
      </c>
      <c r="C31" s="84">
        <v>10</v>
      </c>
      <c r="D31" s="84" t="s">
        <v>69</v>
      </c>
      <c r="E31" s="84" t="s">
        <v>70</v>
      </c>
      <c r="F31" s="84" t="s">
        <v>71</v>
      </c>
      <c r="G31" s="84" t="s">
        <v>72</v>
      </c>
      <c r="H31" s="83" t="s">
        <v>67</v>
      </c>
      <c r="I31" s="82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6"/>
  <sheetViews>
    <sheetView topLeftCell="A21" zoomScale="90" zoomScaleNormal="90" workbookViewId="0">
      <selection activeCell="L5" sqref="L5"/>
    </sheetView>
  </sheetViews>
  <sheetFormatPr baseColWidth="10" defaultRowHeight="12.75"/>
  <cols>
    <col min="1" max="1" width="9" style="3" customWidth="1"/>
    <col min="2" max="5" width="9.7109375" style="3" customWidth="1"/>
    <col min="6" max="6" width="3.42578125" style="3" customWidth="1"/>
    <col min="7" max="10" width="10.28515625" style="3" customWidth="1"/>
    <col min="11" max="11" width="28.7109375" style="3" customWidth="1"/>
    <col min="12" max="12" width="8.140625" style="3" customWidth="1"/>
    <col min="13" max="13" width="9.85546875" style="3" customWidth="1"/>
    <col min="14" max="16384" width="11.42578125" style="3"/>
  </cols>
  <sheetData>
    <row r="1" spans="1:17">
      <c r="A1" s="11" t="s">
        <v>97</v>
      </c>
      <c r="B1" s="12"/>
      <c r="L1" s="21"/>
      <c r="M1" s="21"/>
    </row>
    <row r="2" spans="1:17">
      <c r="L2" s="6"/>
      <c r="M2" s="6"/>
    </row>
    <row r="3" spans="1:17">
      <c r="A3" s="93"/>
      <c r="B3" s="109"/>
      <c r="L3" s="6"/>
      <c r="M3" s="6"/>
    </row>
    <row r="4" spans="1:17">
      <c r="B4" s="2"/>
      <c r="L4" s="6"/>
      <c r="M4" s="6"/>
    </row>
    <row r="5" spans="1:17">
      <c r="L5" s="6"/>
      <c r="M5" s="6"/>
    </row>
    <row r="6" spans="1:17">
      <c r="A6" s="4" t="s">
        <v>7</v>
      </c>
      <c r="B6" s="2" t="s">
        <v>16</v>
      </c>
      <c r="L6" s="6"/>
      <c r="M6" s="6"/>
    </row>
    <row r="7" spans="1:17">
      <c r="A7" s="4" t="s">
        <v>8</v>
      </c>
      <c r="B7" s="2" t="s">
        <v>9</v>
      </c>
      <c r="L7" s="6"/>
      <c r="M7" s="6"/>
    </row>
    <row r="8" spans="1:17">
      <c r="A8" s="4" t="s">
        <v>11</v>
      </c>
      <c r="B8" s="2" t="s">
        <v>98</v>
      </c>
      <c r="L8" s="6"/>
      <c r="M8" s="6"/>
    </row>
    <row r="9" spans="1:17">
      <c r="A9" s="4"/>
      <c r="B9" s="2" t="s">
        <v>19</v>
      </c>
      <c r="L9" s="6"/>
      <c r="M9" s="6"/>
    </row>
    <row r="10" spans="1:17">
      <c r="B10" s="2"/>
      <c r="L10" s="6"/>
      <c r="M10" s="6"/>
    </row>
    <row r="11" spans="1:17" ht="12.75" customHeight="1" thickBot="1">
      <c r="G11" s="1"/>
      <c r="H11" s="5"/>
      <c r="I11" s="6"/>
      <c r="J11" s="6"/>
      <c r="K11" s="1"/>
      <c r="L11" s="21"/>
      <c r="M11" s="9"/>
      <c r="N11" s="1"/>
      <c r="O11" s="1"/>
      <c r="P11" s="1"/>
      <c r="Q11" s="1"/>
    </row>
    <row r="12" spans="1:17" ht="27" thickTop="1" thickBot="1">
      <c r="B12" s="110" t="s">
        <v>7</v>
      </c>
      <c r="C12" s="111"/>
      <c r="D12" s="110" t="s">
        <v>10</v>
      </c>
      <c r="E12" s="111"/>
      <c r="G12" s="114" t="s">
        <v>11</v>
      </c>
      <c r="H12" s="115"/>
      <c r="I12" s="50" t="s">
        <v>14</v>
      </c>
      <c r="J12" s="8"/>
      <c r="K12" s="8"/>
      <c r="L12" s="1"/>
      <c r="N12" s="1"/>
      <c r="O12" s="1"/>
    </row>
    <row r="13" spans="1:17" ht="20.25" thickTop="1" thickBot="1">
      <c r="B13" s="23" t="s">
        <v>21</v>
      </c>
      <c r="C13" s="45">
        <v>23</v>
      </c>
      <c r="D13" s="26" t="s">
        <v>22</v>
      </c>
      <c r="E13" s="40">
        <v>40</v>
      </c>
      <c r="G13" s="54" t="s">
        <v>39</v>
      </c>
      <c r="H13" s="33" t="s">
        <v>41</v>
      </c>
      <c r="I13" s="33" t="s">
        <v>40</v>
      </c>
      <c r="L13" s="1"/>
    </row>
    <row r="14" spans="1:17" ht="20.25" thickTop="1" thickBot="1">
      <c r="B14" s="24" t="s">
        <v>20</v>
      </c>
      <c r="C14" s="46">
        <v>23</v>
      </c>
      <c r="D14" s="30" t="s">
        <v>29</v>
      </c>
      <c r="E14" s="41">
        <v>25</v>
      </c>
      <c r="G14" s="54" t="s">
        <v>39</v>
      </c>
      <c r="H14" s="34" t="s">
        <v>42</v>
      </c>
      <c r="I14" s="34" t="s">
        <v>43</v>
      </c>
      <c r="L14" s="1"/>
    </row>
    <row r="15" spans="1:17" ht="17.25" thickTop="1" thickBot="1">
      <c r="B15" s="25" t="s">
        <v>37</v>
      </c>
      <c r="C15" s="47">
        <v>0</v>
      </c>
      <c r="D15" s="31" t="s">
        <v>32</v>
      </c>
      <c r="E15" s="42">
        <v>23</v>
      </c>
      <c r="G15" s="54" t="s">
        <v>39</v>
      </c>
      <c r="H15" s="34" t="s">
        <v>44</v>
      </c>
      <c r="I15" s="35" t="s">
        <v>45</v>
      </c>
      <c r="J15" s="118" t="s">
        <v>12</v>
      </c>
      <c r="K15" s="120"/>
      <c r="L15" s="1"/>
    </row>
    <row r="16" spans="1:17" ht="15" customHeight="1" thickTop="1" thickBot="1">
      <c r="B16" s="25" t="s">
        <v>36</v>
      </c>
      <c r="C16" s="47">
        <v>0</v>
      </c>
      <c r="D16" s="31" t="s">
        <v>20</v>
      </c>
      <c r="E16" s="42">
        <v>23</v>
      </c>
      <c r="G16" s="54" t="s">
        <v>39</v>
      </c>
      <c r="H16" s="34" t="s">
        <v>46</v>
      </c>
      <c r="I16" s="34">
        <v>0</v>
      </c>
      <c r="J16" s="112">
        <v>15</v>
      </c>
      <c r="K16" s="113"/>
      <c r="L16" s="1"/>
    </row>
    <row r="17" spans="2:17" ht="15" customHeight="1" thickTop="1" thickBot="1">
      <c r="B17" s="25" t="s">
        <v>38</v>
      </c>
      <c r="C17" s="47">
        <v>0</v>
      </c>
      <c r="D17" s="32" t="s">
        <v>27</v>
      </c>
      <c r="E17" s="43">
        <v>20</v>
      </c>
      <c r="G17" s="55"/>
      <c r="H17" s="36"/>
      <c r="I17" s="36"/>
      <c r="J17" s="20"/>
      <c r="K17" s="51" t="s">
        <v>18</v>
      </c>
      <c r="L17" s="1"/>
    </row>
    <row r="18" spans="2:17" ht="17.25" thickTop="1" thickBot="1">
      <c r="B18" s="26" t="s">
        <v>22</v>
      </c>
      <c r="C18" s="47">
        <v>40</v>
      </c>
      <c r="D18" s="26" t="s">
        <v>24</v>
      </c>
      <c r="E18" s="44">
        <v>15</v>
      </c>
      <c r="G18" s="121" t="s">
        <v>17</v>
      </c>
      <c r="H18" s="122"/>
      <c r="I18" s="122"/>
      <c r="J18" s="122"/>
      <c r="K18" s="123"/>
      <c r="L18" s="18"/>
      <c r="M18" s="19"/>
      <c r="N18" s="1"/>
      <c r="O18" s="1"/>
      <c r="P18" s="1"/>
      <c r="Q18" s="1"/>
    </row>
    <row r="19" spans="2:17" ht="20.25" thickTop="1" thickBot="1">
      <c r="B19" s="27" t="s">
        <v>23</v>
      </c>
      <c r="C19" s="47">
        <v>10</v>
      </c>
      <c r="D19" s="32" t="s">
        <v>26</v>
      </c>
      <c r="E19" s="43">
        <v>15</v>
      </c>
      <c r="G19" s="52" t="s">
        <v>39</v>
      </c>
      <c r="H19" s="37" t="s">
        <v>47</v>
      </c>
      <c r="I19" s="37" t="s">
        <v>51</v>
      </c>
      <c r="L19" s="1"/>
      <c r="M19" s="1"/>
      <c r="N19" s="1"/>
      <c r="O19" s="1"/>
    </row>
    <row r="20" spans="2:17" ht="20.25" thickTop="1" thickBot="1">
      <c r="B20" s="27" t="s">
        <v>24</v>
      </c>
      <c r="C20" s="47">
        <v>15</v>
      </c>
      <c r="D20" s="30" t="s">
        <v>30</v>
      </c>
      <c r="E20" s="41">
        <v>15</v>
      </c>
      <c r="G20" s="52" t="s">
        <v>39</v>
      </c>
      <c r="H20" s="48" t="s">
        <v>48</v>
      </c>
      <c r="I20" s="38" t="s">
        <v>52</v>
      </c>
      <c r="J20" s="118" t="s">
        <v>13</v>
      </c>
      <c r="K20" s="119"/>
      <c r="L20" s="1"/>
      <c r="O20" s="1"/>
    </row>
    <row r="21" spans="2:17" ht="20.25" thickTop="1" thickBot="1">
      <c r="B21" s="27" t="s">
        <v>25</v>
      </c>
      <c r="C21" s="47">
        <v>0</v>
      </c>
      <c r="D21" s="30" t="s">
        <v>31</v>
      </c>
      <c r="E21" s="41">
        <v>15</v>
      </c>
      <c r="G21" s="52" t="s">
        <v>39</v>
      </c>
      <c r="H21" s="34" t="s">
        <v>49</v>
      </c>
      <c r="I21" s="38" t="s">
        <v>40</v>
      </c>
      <c r="J21" s="116">
        <v>15</v>
      </c>
      <c r="K21" s="117"/>
      <c r="L21" s="1"/>
      <c r="O21" s="1"/>
    </row>
    <row r="22" spans="2:17" ht="20.25" thickTop="1" thickBot="1">
      <c r="B22" s="29" t="s">
        <v>26</v>
      </c>
      <c r="C22" s="47">
        <v>15</v>
      </c>
      <c r="D22" s="26" t="s">
        <v>23</v>
      </c>
      <c r="E22" s="44">
        <v>10</v>
      </c>
      <c r="G22" s="53" t="s">
        <v>39</v>
      </c>
      <c r="H22" s="49" t="s">
        <v>50</v>
      </c>
      <c r="I22" s="39">
        <v>0</v>
      </c>
      <c r="J22" s="20"/>
      <c r="K22" s="51" t="s">
        <v>18</v>
      </c>
      <c r="L22" s="1"/>
      <c r="O22" s="1"/>
    </row>
    <row r="23" spans="2:17" ht="20.25" customHeight="1" thickTop="1" thickBot="1">
      <c r="B23" s="29" t="s">
        <v>27</v>
      </c>
      <c r="C23" s="47">
        <v>20</v>
      </c>
      <c r="D23" s="32" t="s">
        <v>28</v>
      </c>
      <c r="E23" s="43">
        <v>5</v>
      </c>
      <c r="L23" s="10"/>
      <c r="M23" s="10"/>
      <c r="N23" s="1"/>
      <c r="O23" s="1"/>
      <c r="P23" s="1"/>
      <c r="Q23" s="1"/>
    </row>
    <row r="24" spans="2:17" ht="20.25" customHeight="1" thickTop="1" thickBot="1">
      <c r="B24" s="29" t="s">
        <v>28</v>
      </c>
      <c r="C24" s="47">
        <v>5</v>
      </c>
      <c r="D24" s="31" t="s">
        <v>33</v>
      </c>
      <c r="E24" s="42">
        <v>0</v>
      </c>
      <c r="L24" s="1"/>
      <c r="M24" s="1"/>
      <c r="N24" s="1"/>
      <c r="O24" s="1"/>
    </row>
    <row r="25" spans="2:17" ht="20.25" thickTop="1" thickBot="1">
      <c r="B25" s="28" t="s">
        <v>29</v>
      </c>
      <c r="C25" s="47">
        <v>25</v>
      </c>
      <c r="D25" s="31" t="s">
        <v>34</v>
      </c>
      <c r="E25" s="42">
        <v>0</v>
      </c>
      <c r="L25" s="1"/>
      <c r="M25" s="1"/>
      <c r="N25" s="1"/>
      <c r="O25" s="1"/>
    </row>
    <row r="26" spans="2:17" ht="20.25" thickTop="1" thickBot="1">
      <c r="B26" s="28" t="s">
        <v>30</v>
      </c>
      <c r="C26" s="47">
        <v>15</v>
      </c>
      <c r="D26" s="31" t="s">
        <v>35</v>
      </c>
      <c r="E26" s="42">
        <v>0</v>
      </c>
      <c r="H26" s="8"/>
      <c r="I26" s="8"/>
      <c r="J26" s="1"/>
      <c r="K26" s="1"/>
      <c r="L26" s="1"/>
      <c r="M26" s="1"/>
      <c r="N26" s="1"/>
      <c r="O26" s="1"/>
    </row>
    <row r="27" spans="2:17" ht="20.25" customHeight="1" thickTop="1">
      <c r="B27" s="28" t="s">
        <v>31</v>
      </c>
      <c r="C27" s="47">
        <v>15</v>
      </c>
      <c r="D27" s="27" t="s">
        <v>25</v>
      </c>
      <c r="E27" s="44">
        <v>0</v>
      </c>
      <c r="H27" s="13" t="e">
        <f>J17+J22+#REF!+#REF!</f>
        <v>#REF!</v>
      </c>
      <c r="J27" s="1"/>
      <c r="K27" s="1"/>
      <c r="L27" s="7"/>
      <c r="M27" s="7"/>
      <c r="N27" s="1"/>
      <c r="O27" s="1"/>
      <c r="P27" s="1"/>
      <c r="Q27" s="1"/>
    </row>
    <row r="28" spans="2:17" ht="15.75" customHeight="1">
      <c r="C28" s="1"/>
      <c r="D28" s="1"/>
      <c r="E28" s="1"/>
      <c r="F28" s="1"/>
      <c r="J28" s="1"/>
    </row>
    <row r="29" spans="2:17" ht="15">
      <c r="C29" s="22"/>
      <c r="D29" s="7"/>
      <c r="E29" s="7"/>
      <c r="F29" s="7"/>
      <c r="J29" s="1"/>
    </row>
    <row r="30" spans="2:17" ht="15">
      <c r="C30" s="1"/>
      <c r="D30" s="1"/>
      <c r="E30" s="1"/>
      <c r="F30" s="1"/>
      <c r="J30" s="1"/>
    </row>
    <row r="31" spans="2:17" ht="15">
      <c r="J31" s="1"/>
      <c r="K31" s="1"/>
      <c r="L31" s="1"/>
      <c r="M31" s="1"/>
    </row>
    <row r="32" spans="2:17" ht="15">
      <c r="L32" s="1"/>
      <c r="M32" s="1"/>
    </row>
    <row r="33" spans="12:13" ht="15">
      <c r="M33" s="1"/>
    </row>
    <row r="34" spans="12:13" ht="15">
      <c r="M34" s="1"/>
    </row>
    <row r="35" spans="12:13" ht="15">
      <c r="M35" s="1"/>
    </row>
    <row r="36" spans="12:13" ht="15">
      <c r="L36" s="1"/>
      <c r="M36" s="1"/>
    </row>
  </sheetData>
  <mergeCells count="8">
    <mergeCell ref="B12:C12"/>
    <mergeCell ref="D12:E12"/>
    <mergeCell ref="J16:K16"/>
    <mergeCell ref="G12:H12"/>
    <mergeCell ref="J21:K21"/>
    <mergeCell ref="J20:K20"/>
    <mergeCell ref="J15:K15"/>
    <mergeCell ref="G18:K1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N30"/>
  <sheetViews>
    <sheetView tabSelected="1" topLeftCell="A7" zoomScale="70" zoomScaleNormal="70" workbookViewId="0">
      <selection activeCell="H27" sqref="H27"/>
    </sheetView>
  </sheetViews>
  <sheetFormatPr baseColWidth="10" defaultRowHeight="12.75"/>
  <cols>
    <col min="1" max="1" width="12.28515625" customWidth="1"/>
    <col min="3" max="3" width="12" customWidth="1"/>
    <col min="4" max="4" width="4.140625" customWidth="1"/>
    <col min="6" max="6" width="12.28515625" customWidth="1"/>
    <col min="7" max="7" width="3.5703125" customWidth="1"/>
    <col min="8" max="8" width="12.5703125" customWidth="1"/>
    <col min="9" max="9" width="12.85546875" customWidth="1"/>
  </cols>
  <sheetData>
    <row r="4" spans="1:14">
      <c r="B4" s="56" t="s">
        <v>59</v>
      </c>
      <c r="C4" s="57"/>
      <c r="E4" s="56" t="s">
        <v>59</v>
      </c>
      <c r="F4" s="57"/>
    </row>
    <row r="5" spans="1:14">
      <c r="B5" s="58">
        <v>3</v>
      </c>
      <c r="C5" s="59" t="s">
        <v>53</v>
      </c>
      <c r="E5" s="58">
        <v>3</v>
      </c>
      <c r="F5" s="59" t="s">
        <v>53</v>
      </c>
    </row>
    <row r="6" spans="1:14" ht="18">
      <c r="B6" s="60"/>
      <c r="C6" s="61"/>
      <c r="E6" s="60"/>
      <c r="F6" s="61"/>
      <c r="J6" s="78" t="s">
        <v>60</v>
      </c>
      <c r="K6" s="79">
        <v>15</v>
      </c>
      <c r="L6" s="1"/>
      <c r="M6" s="3"/>
    </row>
    <row r="7" spans="1:14" ht="15.75">
      <c r="A7" s="96" t="s">
        <v>95</v>
      </c>
      <c r="B7" s="124" t="s">
        <v>94</v>
      </c>
      <c r="C7" s="125"/>
      <c r="D7" s="62"/>
      <c r="E7" s="124" t="s">
        <v>58</v>
      </c>
      <c r="F7" s="125"/>
      <c r="G7" s="63"/>
      <c r="J7" s="67" t="s">
        <v>61</v>
      </c>
      <c r="K7" s="3"/>
      <c r="L7" s="1"/>
      <c r="M7" s="3"/>
    </row>
    <row r="8" spans="1:14" ht="24.75">
      <c r="A8" s="64"/>
      <c r="B8" s="97" t="s">
        <v>54</v>
      </c>
      <c r="C8" s="102">
        <v>58</v>
      </c>
      <c r="D8" s="62"/>
      <c r="E8" s="98" t="s">
        <v>54</v>
      </c>
      <c r="F8" s="103">
        <v>40</v>
      </c>
      <c r="G8" s="65"/>
      <c r="J8" s="68" t="s">
        <v>62</v>
      </c>
      <c r="K8" s="69"/>
      <c r="L8" s="70"/>
      <c r="M8" s="71"/>
    </row>
    <row r="9" spans="1:14" ht="15.75">
      <c r="A9" s="64"/>
      <c r="B9" s="97" t="s">
        <v>55</v>
      </c>
      <c r="C9" s="102">
        <v>15</v>
      </c>
      <c r="D9" s="62"/>
      <c r="E9" s="98" t="s">
        <v>55</v>
      </c>
      <c r="F9" s="104">
        <v>15</v>
      </c>
      <c r="J9" s="72" t="s">
        <v>63</v>
      </c>
      <c r="K9" s="73"/>
      <c r="L9" s="73">
        <v>2</v>
      </c>
      <c r="M9" s="74"/>
    </row>
    <row r="10" spans="1:14" ht="15.75">
      <c r="A10" s="64"/>
      <c r="B10" s="97" t="s">
        <v>56</v>
      </c>
      <c r="C10" s="102">
        <v>3</v>
      </c>
      <c r="D10" s="62"/>
      <c r="E10" s="98" t="s">
        <v>56</v>
      </c>
      <c r="F10" s="103">
        <v>3</v>
      </c>
      <c r="J10" s="75"/>
      <c r="K10" s="76"/>
      <c r="L10" s="76"/>
      <c r="M10" s="77"/>
    </row>
    <row r="11" spans="1:14" ht="15.75">
      <c r="A11" s="64"/>
      <c r="B11" s="97" t="s">
        <v>57</v>
      </c>
      <c r="C11" s="102">
        <v>30</v>
      </c>
      <c r="D11" s="62"/>
      <c r="E11" s="98" t="s">
        <v>57</v>
      </c>
      <c r="F11" s="105">
        <v>30</v>
      </c>
    </row>
    <row r="12" spans="1:14">
      <c r="A12" s="64"/>
      <c r="B12" s="62"/>
      <c r="D12" s="62"/>
    </row>
    <row r="13" spans="1:14">
      <c r="A13" s="64"/>
      <c r="B13" s="62"/>
    </row>
    <row r="14" spans="1:14" ht="15.75">
      <c r="A14" s="96" t="s">
        <v>6</v>
      </c>
      <c r="B14" s="106" t="s">
        <v>54</v>
      </c>
      <c r="C14" s="107">
        <v>98</v>
      </c>
      <c r="J14" s="99" t="s">
        <v>96</v>
      </c>
      <c r="K14" s="100"/>
      <c r="L14" s="100"/>
      <c r="M14" s="100"/>
      <c r="N14" s="101"/>
    </row>
    <row r="15" spans="1:14">
      <c r="A15" s="64"/>
      <c r="B15" s="106" t="s">
        <v>57</v>
      </c>
      <c r="C15" s="107">
        <v>60</v>
      </c>
    </row>
    <row r="16" spans="1:14">
      <c r="A16" s="64"/>
      <c r="B16" s="96" t="s">
        <v>55</v>
      </c>
      <c r="C16" s="107">
        <v>30</v>
      </c>
      <c r="E16" s="66"/>
    </row>
    <row r="17" spans="1:6">
      <c r="A17" s="64"/>
      <c r="B17" s="62"/>
      <c r="D17" s="62"/>
    </row>
    <row r="19" spans="1:6">
      <c r="C19" s="62"/>
    </row>
    <row r="20" spans="1:6">
      <c r="A20" s="62"/>
      <c r="B20" s="108"/>
      <c r="C20" s="108"/>
      <c r="D20" s="108"/>
      <c r="E20" s="108"/>
      <c r="F20" s="108"/>
    </row>
    <row r="21" spans="1:6" ht="15.75">
      <c r="A21" s="99" t="s">
        <v>96</v>
      </c>
      <c r="B21" s="100"/>
      <c r="C21" s="100"/>
      <c r="D21" s="100"/>
      <c r="E21" s="100"/>
      <c r="F21" s="101"/>
    </row>
    <row r="22" spans="1:6">
      <c r="A22" s="62"/>
    </row>
    <row r="26" spans="1:6">
      <c r="C26" s="62"/>
    </row>
    <row r="27" spans="1:6">
      <c r="B27" s="62"/>
      <c r="C27" s="62"/>
    </row>
    <row r="28" spans="1:6">
      <c r="A28" s="62"/>
      <c r="B28" s="62"/>
      <c r="C28" s="66"/>
    </row>
    <row r="29" spans="1:6">
      <c r="A29" s="66"/>
      <c r="B29" s="66"/>
    </row>
    <row r="30" spans="1:6">
      <c r="D30" s="66"/>
    </row>
  </sheetData>
  <mergeCells count="2">
    <mergeCell ref="B7:C7"/>
    <mergeCell ref="E7:F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Question 1</vt:lpstr>
      <vt:lpstr>Question2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Diallo Moulaye</cp:lastModifiedBy>
  <cp:lastPrinted>2017-01-26T16:59:59Z</cp:lastPrinted>
  <dcterms:created xsi:type="dcterms:W3CDTF">2005-09-27T13:07:55Z</dcterms:created>
  <dcterms:modified xsi:type="dcterms:W3CDTF">2017-01-29T21:16:30Z</dcterms:modified>
</cp:coreProperties>
</file>