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1535" windowHeight="6750"/>
  </bookViews>
  <sheets>
    <sheet name="Feuil1" sheetId="1" r:id="rId1"/>
    <sheet name="Feuil2" sheetId="2" r:id="rId2"/>
    <sheet name="Feuil3" sheetId="3" r:id="rId3"/>
    <sheet name="Feuil4" sheetId="4" r:id="rId4"/>
  </sheets>
  <calcPr calcId="125725"/>
</workbook>
</file>

<file path=xl/calcChain.xml><?xml version="1.0" encoding="utf-8"?>
<calcChain xmlns="http://schemas.openxmlformats.org/spreadsheetml/2006/main">
  <c r="D45" i="1"/>
  <c r="D46"/>
  <c r="D47"/>
  <c r="D48"/>
  <c r="D49"/>
  <c r="D50"/>
  <c r="D51"/>
  <c r="D52"/>
  <c r="D53"/>
  <c r="D54"/>
  <c r="D55"/>
  <c r="D56"/>
  <c r="D44"/>
  <c r="C45"/>
  <c r="C46"/>
  <c r="C47"/>
  <c r="C48"/>
  <c r="C49"/>
  <c r="C50"/>
  <c r="C51"/>
  <c r="C52"/>
  <c r="C53"/>
  <c r="C54"/>
  <c r="C55"/>
  <c r="C56"/>
  <c r="C44"/>
  <c r="B45"/>
  <c r="B46"/>
  <c r="B47"/>
  <c r="B48"/>
  <c r="B49"/>
  <c r="B50"/>
  <c r="B51"/>
  <c r="B52"/>
  <c r="B53"/>
  <c r="B54"/>
  <c r="B55"/>
  <c r="B56"/>
  <c r="B44"/>
</calcChain>
</file>

<file path=xl/sharedStrings.xml><?xml version="1.0" encoding="utf-8"?>
<sst xmlns="http://schemas.openxmlformats.org/spreadsheetml/2006/main" count="22" uniqueCount="22">
  <si>
    <t>CORRIGE WALTERS</t>
  </si>
  <si>
    <t>Ventes prévisionnelles</t>
  </si>
  <si>
    <t>Coût Outillage</t>
  </si>
  <si>
    <t>Temps Unitaire</t>
  </si>
  <si>
    <t>Taux horaire de main-d'oeuvre</t>
  </si>
  <si>
    <t>Formule du coût total</t>
  </si>
  <si>
    <t>Solution 1</t>
  </si>
  <si>
    <t>CT1= 32 Q</t>
  </si>
  <si>
    <t>Solution 2</t>
  </si>
  <si>
    <t>CT2= 30000 + 12 Q</t>
  </si>
  <si>
    <t>Solution 3</t>
  </si>
  <si>
    <t>CT3= 75000 + 2 Q</t>
  </si>
  <si>
    <t>Calcul des points d'indifférence</t>
  </si>
  <si>
    <t>P1</t>
  </si>
  <si>
    <t>32 Q = 30000 + 12 Q</t>
  </si>
  <si>
    <t>Q = 1500</t>
  </si>
  <si>
    <t>P2</t>
  </si>
  <si>
    <t>30000 + 12 Q = 75000 + 2 Q</t>
  </si>
  <si>
    <t>Q = 4500</t>
  </si>
  <si>
    <t>Si l'on peut se fier aux prévisions de vente de 5000, la solution 3 est la meilleure</t>
  </si>
  <si>
    <t>Choisir la solution 2 entraînerait un coût supplémentaire de 5000 de plus (90000-85000)</t>
  </si>
  <si>
    <t>Mais le risque est moins grand car l'investissement es très inférieur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</si>
</sst>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wrapText="1"/>
    </xf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0517250233407052"/>
          <c:y val="8.1168831168831168E-2"/>
          <c:w val="0.71896612251323622"/>
          <c:h val="0.7857142857142857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Feuil1!$A$44:$A$56</c:f>
              <c:numCache>
                <c:formatCode>General</c:formatCode>
                <c:ptCount val="13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</c:numCache>
            </c:numRef>
          </c:cat>
          <c:val>
            <c:numRef>
              <c:f>Feuil1!$B$44:$B$56</c:f>
              <c:numCache>
                <c:formatCode>General</c:formatCode>
                <c:ptCount val="13"/>
                <c:pt idx="0">
                  <c:v>0</c:v>
                </c:pt>
                <c:pt idx="1">
                  <c:v>16000</c:v>
                </c:pt>
                <c:pt idx="2">
                  <c:v>32000</c:v>
                </c:pt>
                <c:pt idx="3">
                  <c:v>48000</c:v>
                </c:pt>
                <c:pt idx="4">
                  <c:v>64000</c:v>
                </c:pt>
                <c:pt idx="5">
                  <c:v>80000</c:v>
                </c:pt>
                <c:pt idx="6">
                  <c:v>96000</c:v>
                </c:pt>
                <c:pt idx="7">
                  <c:v>112000</c:v>
                </c:pt>
                <c:pt idx="8">
                  <c:v>128000</c:v>
                </c:pt>
                <c:pt idx="9">
                  <c:v>144000</c:v>
                </c:pt>
                <c:pt idx="10">
                  <c:v>160000</c:v>
                </c:pt>
                <c:pt idx="11">
                  <c:v>176000</c:v>
                </c:pt>
                <c:pt idx="12">
                  <c:v>192000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Feuil1!$A$44:$A$56</c:f>
              <c:numCache>
                <c:formatCode>General</c:formatCode>
                <c:ptCount val="13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</c:numCache>
            </c:numRef>
          </c:cat>
          <c:val>
            <c:numRef>
              <c:f>Feuil1!$C$44:$C$56</c:f>
              <c:numCache>
                <c:formatCode>General</c:formatCode>
                <c:ptCount val="13"/>
                <c:pt idx="0">
                  <c:v>30000</c:v>
                </c:pt>
                <c:pt idx="1">
                  <c:v>36000</c:v>
                </c:pt>
                <c:pt idx="2">
                  <c:v>42000</c:v>
                </c:pt>
                <c:pt idx="3">
                  <c:v>48000</c:v>
                </c:pt>
                <c:pt idx="4">
                  <c:v>54000</c:v>
                </c:pt>
                <c:pt idx="5">
                  <c:v>60000</c:v>
                </c:pt>
                <c:pt idx="6">
                  <c:v>66000</c:v>
                </c:pt>
                <c:pt idx="7">
                  <c:v>72000</c:v>
                </c:pt>
                <c:pt idx="8">
                  <c:v>78000</c:v>
                </c:pt>
                <c:pt idx="9">
                  <c:v>84000</c:v>
                </c:pt>
                <c:pt idx="10">
                  <c:v>90000</c:v>
                </c:pt>
                <c:pt idx="11">
                  <c:v>96000</c:v>
                </c:pt>
                <c:pt idx="12">
                  <c:v>102000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Feuil1!$A$44:$A$56</c:f>
              <c:numCache>
                <c:formatCode>General</c:formatCode>
                <c:ptCount val="13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</c:numCache>
            </c:numRef>
          </c:cat>
          <c:val>
            <c:numRef>
              <c:f>Feuil1!$D$44:$D$56</c:f>
              <c:numCache>
                <c:formatCode>General</c:formatCode>
                <c:ptCount val="13"/>
                <c:pt idx="0">
                  <c:v>75000</c:v>
                </c:pt>
                <c:pt idx="1">
                  <c:v>76000</c:v>
                </c:pt>
                <c:pt idx="2">
                  <c:v>77000</c:v>
                </c:pt>
                <c:pt idx="3">
                  <c:v>78000</c:v>
                </c:pt>
                <c:pt idx="4">
                  <c:v>79000</c:v>
                </c:pt>
                <c:pt idx="5">
                  <c:v>80000</c:v>
                </c:pt>
                <c:pt idx="6">
                  <c:v>81000</c:v>
                </c:pt>
                <c:pt idx="7">
                  <c:v>82000</c:v>
                </c:pt>
                <c:pt idx="8">
                  <c:v>83000</c:v>
                </c:pt>
                <c:pt idx="9">
                  <c:v>84000</c:v>
                </c:pt>
                <c:pt idx="10">
                  <c:v>85000</c:v>
                </c:pt>
                <c:pt idx="11">
                  <c:v>86000</c:v>
                </c:pt>
                <c:pt idx="12">
                  <c:v>87000</c:v>
                </c:pt>
              </c:numCache>
            </c:numRef>
          </c:val>
        </c:ser>
        <c:marker val="1"/>
        <c:axId val="144640640"/>
        <c:axId val="144646912"/>
      </c:lineChart>
      <c:catAx>
        <c:axId val="14464064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4646912"/>
        <c:crosses val="autoZero"/>
        <c:lblAlgn val="ctr"/>
        <c:lblOffset val="100"/>
        <c:tickLblSkip val="1"/>
        <c:tickMarkSkip val="1"/>
      </c:catAx>
      <c:valAx>
        <c:axId val="144646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46406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724210941045043"/>
          <c:y val="0.37987012987012986"/>
          <c:w val="0.1189656173942765"/>
          <c:h val="0.188311688311688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20</xdr:row>
      <xdr:rowOff>66675</xdr:rowOff>
    </xdr:from>
    <xdr:to>
      <xdr:col>5</xdr:col>
      <xdr:colOff>666750</xdr:colOff>
      <xdr:row>38</xdr:row>
      <xdr:rowOff>85725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6"/>
  <sheetViews>
    <sheetView tabSelected="1" workbookViewId="0"/>
  </sheetViews>
  <sheetFormatPr baseColWidth="10" defaultRowHeight="12.75"/>
  <cols>
    <col min="4" max="4" width="13.85546875" customWidth="1"/>
    <col min="5" max="5" width="25.7109375" customWidth="1"/>
  </cols>
  <sheetData>
    <row r="1" spans="1:5" ht="15.75">
      <c r="A1" s="11" t="s">
        <v>0</v>
      </c>
      <c r="B1" s="12"/>
    </row>
    <row r="4" spans="1:5">
      <c r="A4" t="s">
        <v>1</v>
      </c>
      <c r="C4">
        <v>5000</v>
      </c>
    </row>
    <row r="6" spans="1:5" ht="21" customHeight="1" thickBot="1"/>
    <row r="7" spans="1:5" ht="24.75" customHeight="1">
      <c r="A7" s="1"/>
      <c r="B7" s="2" t="s">
        <v>2</v>
      </c>
      <c r="C7" s="2" t="s">
        <v>3</v>
      </c>
      <c r="D7" s="2" t="s">
        <v>4</v>
      </c>
      <c r="E7" s="10" t="s">
        <v>5</v>
      </c>
    </row>
    <row r="8" spans="1:5">
      <c r="A8" s="3" t="s">
        <v>6</v>
      </c>
      <c r="B8" s="4">
        <v>0</v>
      </c>
      <c r="C8" s="4">
        <v>2</v>
      </c>
      <c r="D8" s="4">
        <v>16</v>
      </c>
      <c r="E8" s="5" t="s">
        <v>7</v>
      </c>
    </row>
    <row r="9" spans="1:5">
      <c r="A9" s="3" t="s">
        <v>8</v>
      </c>
      <c r="B9" s="4">
        <v>30000</v>
      </c>
      <c r="C9" s="4">
        <v>1</v>
      </c>
      <c r="D9" s="4">
        <v>12</v>
      </c>
      <c r="E9" s="5" t="s">
        <v>9</v>
      </c>
    </row>
    <row r="10" spans="1:5" ht="13.5" thickBot="1">
      <c r="A10" s="6" t="s">
        <v>10</v>
      </c>
      <c r="B10" s="7">
        <v>75000</v>
      </c>
      <c r="C10" s="8">
        <v>0.33300000000000002</v>
      </c>
      <c r="D10" s="7">
        <v>6</v>
      </c>
      <c r="E10" s="9" t="s">
        <v>11</v>
      </c>
    </row>
    <row r="13" spans="1:5">
      <c r="A13" t="s">
        <v>12</v>
      </c>
    </row>
    <row r="14" spans="1:5">
      <c r="A14" t="s">
        <v>13</v>
      </c>
      <c r="B14" t="s">
        <v>14</v>
      </c>
      <c r="E14" t="s">
        <v>15</v>
      </c>
    </row>
    <row r="15" spans="1:5">
      <c r="A15" t="s">
        <v>16</v>
      </c>
      <c r="B15" t="s">
        <v>17</v>
      </c>
      <c r="E15" t="s">
        <v>18</v>
      </c>
    </row>
    <row r="17" spans="1:1">
      <c r="A17" t="s">
        <v>19</v>
      </c>
    </row>
    <row r="18" spans="1:1">
      <c r="A18" t="s">
        <v>20</v>
      </c>
    </row>
    <row r="19" spans="1:1">
      <c r="A19" t="s">
        <v>21</v>
      </c>
    </row>
    <row r="44" spans="1:4">
      <c r="A44">
        <v>0</v>
      </c>
      <c r="B44">
        <f>32*A44</f>
        <v>0</v>
      </c>
      <c r="C44">
        <f>30000+12*A44</f>
        <v>30000</v>
      </c>
      <c r="D44">
        <f>75000+2*A44</f>
        <v>75000</v>
      </c>
    </row>
    <row r="45" spans="1:4">
      <c r="A45">
        <v>500</v>
      </c>
      <c r="B45">
        <f t="shared" ref="B45:B56" si="0">32*A45</f>
        <v>16000</v>
      </c>
      <c r="C45">
        <f t="shared" ref="C45:C56" si="1">30000+12*A45</f>
        <v>36000</v>
      </c>
      <c r="D45">
        <f t="shared" ref="D45:D56" si="2">75000+2*A45</f>
        <v>76000</v>
      </c>
    </row>
    <row r="46" spans="1:4">
      <c r="A46">
        <v>1000</v>
      </c>
      <c r="B46">
        <f t="shared" si="0"/>
        <v>32000</v>
      </c>
      <c r="C46">
        <f t="shared" si="1"/>
        <v>42000</v>
      </c>
      <c r="D46">
        <f t="shared" si="2"/>
        <v>77000</v>
      </c>
    </row>
    <row r="47" spans="1:4">
      <c r="A47">
        <v>1500</v>
      </c>
      <c r="B47">
        <f t="shared" si="0"/>
        <v>48000</v>
      </c>
      <c r="C47">
        <f t="shared" si="1"/>
        <v>48000</v>
      </c>
      <c r="D47">
        <f t="shared" si="2"/>
        <v>78000</v>
      </c>
    </row>
    <row r="48" spans="1:4">
      <c r="A48">
        <v>2000</v>
      </c>
      <c r="B48">
        <f t="shared" si="0"/>
        <v>64000</v>
      </c>
      <c r="C48">
        <f t="shared" si="1"/>
        <v>54000</v>
      </c>
      <c r="D48">
        <f t="shared" si="2"/>
        <v>79000</v>
      </c>
    </row>
    <row r="49" spans="1:4">
      <c r="A49">
        <v>2500</v>
      </c>
      <c r="B49">
        <f t="shared" si="0"/>
        <v>80000</v>
      </c>
      <c r="C49">
        <f t="shared" si="1"/>
        <v>60000</v>
      </c>
      <c r="D49">
        <f t="shared" si="2"/>
        <v>80000</v>
      </c>
    </row>
    <row r="50" spans="1:4">
      <c r="A50">
        <v>3000</v>
      </c>
      <c r="B50">
        <f t="shared" si="0"/>
        <v>96000</v>
      </c>
      <c r="C50">
        <f t="shared" si="1"/>
        <v>66000</v>
      </c>
      <c r="D50">
        <f t="shared" si="2"/>
        <v>81000</v>
      </c>
    </row>
    <row r="51" spans="1:4">
      <c r="A51">
        <v>3500</v>
      </c>
      <c r="B51">
        <f t="shared" si="0"/>
        <v>112000</v>
      </c>
      <c r="C51">
        <f t="shared" si="1"/>
        <v>72000</v>
      </c>
      <c r="D51">
        <f t="shared" si="2"/>
        <v>82000</v>
      </c>
    </row>
    <row r="52" spans="1:4">
      <c r="A52">
        <v>4000</v>
      </c>
      <c r="B52">
        <f t="shared" si="0"/>
        <v>128000</v>
      </c>
      <c r="C52">
        <f t="shared" si="1"/>
        <v>78000</v>
      </c>
      <c r="D52">
        <f t="shared" si="2"/>
        <v>83000</v>
      </c>
    </row>
    <row r="53" spans="1:4">
      <c r="A53">
        <v>4500</v>
      </c>
      <c r="B53">
        <f t="shared" si="0"/>
        <v>144000</v>
      </c>
      <c r="C53">
        <f t="shared" si="1"/>
        <v>84000</v>
      </c>
      <c r="D53">
        <f t="shared" si="2"/>
        <v>84000</v>
      </c>
    </row>
    <row r="54" spans="1:4">
      <c r="A54">
        <v>5000</v>
      </c>
      <c r="B54">
        <f t="shared" si="0"/>
        <v>160000</v>
      </c>
      <c r="C54">
        <f t="shared" si="1"/>
        <v>90000</v>
      </c>
      <c r="D54">
        <f t="shared" si="2"/>
        <v>85000</v>
      </c>
    </row>
    <row r="55" spans="1:4">
      <c r="A55">
        <v>5500</v>
      </c>
      <c r="B55">
        <f t="shared" si="0"/>
        <v>176000</v>
      </c>
      <c r="C55">
        <f t="shared" si="1"/>
        <v>96000</v>
      </c>
      <c r="D55">
        <f t="shared" si="2"/>
        <v>86000</v>
      </c>
    </row>
    <row r="56" spans="1:4">
      <c r="A56">
        <v>6000</v>
      </c>
      <c r="B56">
        <f t="shared" si="0"/>
        <v>192000</v>
      </c>
      <c r="C56">
        <f t="shared" si="1"/>
        <v>102000</v>
      </c>
      <c r="D56">
        <f t="shared" si="2"/>
        <v>87000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rowBreaks count="1" manualBreakCount="1">
    <brk id="44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Excel5</dc:creator>
  <cp:lastModifiedBy>GERARD</cp:lastModifiedBy>
  <dcterms:created xsi:type="dcterms:W3CDTF">2005-03-17T18:00:23Z</dcterms:created>
  <dcterms:modified xsi:type="dcterms:W3CDTF">2016-02-01T08:36:53Z</dcterms:modified>
</cp:coreProperties>
</file>